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<sst xmlns="http://schemas.openxmlformats.org/spreadsheetml/2006/main" count="172" uniqueCount="102">
  <si>
    <t>Time</t>
  </si>
  <si>
    <t>NumericTime</t>
  </si>
  <si>
    <t>Name</t>
  </si>
  <si>
    <t>Year</t>
  </si>
  <si>
    <t>Nationality</t>
  </si>
  <si>
    <t>DrugUse</t>
  </si>
  <si>
    <t>Allegations</t>
  </si>
  <si>
    <t>37' 35"</t>
  </si>
  <si>
    <t>Marco Pantani</t>
  </si>
  <si>
    <t>Italy</t>
  </si>
  <si>
    <t>Y</t>
  </si>
  <si>
    <t>Alleged drug use during 1997 due to high haematocrit levels.</t>
  </si>
  <si>
    <t>37' 36"</t>
  </si>
  <si>
    <t>Lance Armstrong</t>
  </si>
  <si>
    <t>United States</t>
  </si>
  <si>
    <t>2004 Tour de France title stripped by UCI in 2012.</t>
  </si>
  <si>
    <t>38' 00"</t>
  </si>
  <si>
    <t>Alleged drug use during 1994 due to high haematocrit levels.</t>
  </si>
  <si>
    <t>38' 01"</t>
  </si>
  <si>
    <t>2001 Tour de France title stripped by UCI in 2012.</t>
  </si>
  <si>
    <t>38' 04"</t>
  </si>
  <si>
    <t>Alleged drug use during 1995 due to high haematocrit levels.</t>
  </si>
  <si>
    <t>38' 23"</t>
  </si>
  <si>
    <t>Jan Ullrich</t>
  </si>
  <si>
    <t>Germany</t>
  </si>
  <si>
    <t>Found guilty of a doping offence by the CAS.</t>
  </si>
  <si>
    <t>38' 34"</t>
  </si>
  <si>
    <t>Floyd Landis</t>
  </si>
  <si>
    <t>Stripped of 2006 Tour de France title.</t>
  </si>
  <si>
    <t>38' 35"</t>
  </si>
  <si>
    <t>Andreas Klöden</t>
  </si>
  <si>
    <t>Alleged doping during 2006 Tour de France.</t>
  </si>
  <si>
    <t>38' 37"</t>
  </si>
  <si>
    <t>39' 02"</t>
  </si>
  <si>
    <t>Richard Virenque</t>
  </si>
  <si>
    <t>France</t>
  </si>
  <si>
    <t>In 1998 he was the central figure in a widespread doping scandal.</t>
  </si>
  <si>
    <t>39' 06"</t>
  </si>
  <si>
    <t>Iban Mayo</t>
  </si>
  <si>
    <t>Spain</t>
  </si>
  <si>
    <t>On July 30, 2007, the UCI confirmed he had failed a test for EPO during the Tour de France, which he finished 16th.</t>
  </si>
  <si>
    <t>39' 17"</t>
  </si>
  <si>
    <t>In 2009 allegations emerged claiming that Andreas Klöden used the Freiburg University Clinic for an illegal blood transfusion during the 2006 Tour de France.</t>
  </si>
  <si>
    <t>39' 21"</t>
  </si>
  <si>
    <t>Jose Azevedo</t>
  </si>
  <si>
    <t>Portugal</t>
  </si>
  <si>
    <t>N</t>
  </si>
  <si>
    <t>39' 28"</t>
  </si>
  <si>
    <t>Miguel Induráin</t>
  </si>
  <si>
    <t>Alex Zülle</t>
  </si>
  <si>
    <t>Switzerland</t>
  </si>
  <si>
    <t>Zülle admitted taking EPO.</t>
  </si>
  <si>
    <t>39' 30"</t>
  </si>
  <si>
    <t>Bjarne Riis</t>
  </si>
  <si>
    <t>Denmark</t>
  </si>
  <si>
    <t>Alleged drug use during 1995 due to high haematocrit levels</t>
  </si>
  <si>
    <t>39' 31"</t>
  </si>
  <si>
    <t>Carlos Sastre</t>
  </si>
  <si>
    <t>39' 44"</t>
  </si>
  <si>
    <t>Gianni Bugno</t>
  </si>
  <si>
    <t>39' 45"</t>
  </si>
  <si>
    <t>40' 00"</t>
  </si>
  <si>
    <t>40' 46"</t>
  </si>
  <si>
    <t>Fränk Schleck</t>
  </si>
  <si>
    <t>Luxembourg</t>
  </si>
  <si>
    <t>On 17 July 2012, Schleck was removed from the Tour de France by his team</t>
  </si>
  <si>
    <t>40' 51"</t>
  </si>
  <si>
    <t>Alexander Vinokourov</t>
  </si>
  <si>
    <t>Kazakhstan</t>
  </si>
  <si>
    <t>Vinokourov was caught blood-doping during the 2007 Tour de France.</t>
  </si>
  <si>
    <t>41' 18"</t>
  </si>
  <si>
    <t>2003 Tour de France title stripped by UCI in 2012</t>
  </si>
  <si>
    <t>41' 21"</t>
  </si>
  <si>
    <t>Samuel Sánchez</t>
  </si>
  <si>
    <t>41' 30"</t>
  </si>
  <si>
    <t>Alberto Contador</t>
  </si>
  <si>
    <t xml:space="preserve"> In September 2010, Contador announced that he had tested positive for clenbuterol in a control taken during that year's Tour de France.</t>
  </si>
  <si>
    <t>41' 46"</t>
  </si>
  <si>
    <t>Cadel Evans</t>
  </si>
  <si>
    <t>Australia</t>
  </si>
  <si>
    <t>41' 50"</t>
  </si>
  <si>
    <t>Laurent Fignon</t>
  </si>
  <si>
    <t>He also admitted to having used banned drugs[31] amphetamines and cortisone.</t>
  </si>
  <si>
    <t>Luis Herrera</t>
  </si>
  <si>
    <t>Colombia</t>
  </si>
  <si>
    <t>41' 57"</t>
  </si>
  <si>
    <t>Pierre Rolland</t>
  </si>
  <si>
    <t>42' 15"</t>
  </si>
  <si>
    <t>Pedro Delgado</t>
  </si>
  <si>
    <t>43' 12"</t>
  </si>
  <si>
    <t>Ryder Hesjedal</t>
  </si>
  <si>
    <t>Canada</t>
  </si>
  <si>
    <t>Thomas Danielson</t>
  </si>
  <si>
    <t>On October 10, 2012, USADA announced Danielson would be suspended for six months for admitting to doping during his time with the US Postal team.</t>
  </si>
  <si>
    <t>45' 20"</t>
  </si>
  <si>
    <t>Gert-Jan Theunisse</t>
  </si>
  <si>
    <t>Netherlands</t>
  </si>
  <si>
    <t>45' 22"</t>
  </si>
  <si>
    <t>Fausto Coppi</t>
  </si>
  <si>
    <t>48' 00"</t>
  </si>
  <si>
    <t>Bernard Hinault</t>
  </si>
  <si>
    <t>Greg Lemond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</si>
</sst>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tabSelected="1" workbookViewId="0" topLeftCell="C1">
      <selection activeCell="H12" sqref="H12"/>
    </sheetView>
  </sheetViews>
  <sheetFormatPr defaultColWidth="9.140625" defaultRowHeight="15"/>
  <cols>
    <col min="3" max="3" width="13.140625" style="0" customWidth="1"/>
    <col min="4" max="4" width="20.57421875" style="0" customWidth="1"/>
    <col min="6" max="6" width="13.421875" style="0" customWidth="1"/>
    <col min="8" max="8" width="131.00390625" style="0" customWidth="1"/>
  </cols>
  <sheetData>
    <row r="2" spans="2:8" ht="15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.75">
      <c r="B3" s="1" t="s">
        <v>7</v>
      </c>
      <c r="C3" s="2">
        <f>LEFT(B3,2)+MID(B3,5,2)/60</f>
        <v>37.583333333333336</v>
      </c>
      <c r="D3" s="1" t="s">
        <v>8</v>
      </c>
      <c r="E3" s="1">
        <v>1997</v>
      </c>
      <c r="F3" s="1" t="s">
        <v>9</v>
      </c>
      <c r="G3" s="1" t="s">
        <v>10</v>
      </c>
      <c r="H3" s="1" t="s">
        <v>11</v>
      </c>
    </row>
    <row r="4" spans="2:8" ht="15.75">
      <c r="B4" s="1" t="s">
        <v>12</v>
      </c>
      <c r="C4" s="2">
        <f>LEFT(B4,2)+MID(B4,5,2)/60</f>
        <v>37.6</v>
      </c>
      <c r="D4" s="1" t="s">
        <v>13</v>
      </c>
      <c r="E4" s="1">
        <v>2004</v>
      </c>
      <c r="F4" s="1" t="s">
        <v>14</v>
      </c>
      <c r="G4" s="1" t="s">
        <v>10</v>
      </c>
      <c r="H4" s="1" t="s">
        <v>15</v>
      </c>
    </row>
    <row r="5" spans="2:8" ht="15.75">
      <c r="B5" s="1" t="s">
        <v>16</v>
      </c>
      <c r="C5" s="2">
        <f>LEFT(B5,2)+MID(B5,5,2)/60</f>
        <v>38</v>
      </c>
      <c r="D5" s="1" t="s">
        <v>8</v>
      </c>
      <c r="E5" s="1">
        <v>1994</v>
      </c>
      <c r="F5" s="1" t="s">
        <v>9</v>
      </c>
      <c r="G5" s="1" t="s">
        <v>10</v>
      </c>
      <c r="H5" s="1" t="s">
        <v>17</v>
      </c>
    </row>
    <row r="6" spans="2:8" ht="15.75">
      <c r="B6" s="1" t="s">
        <v>18</v>
      </c>
      <c r="C6" s="2">
        <f>LEFT(B6,2)+MID(B6,5,2)/60</f>
        <v>38.016666666666666</v>
      </c>
      <c r="D6" s="1" t="s">
        <v>13</v>
      </c>
      <c r="E6" s="1">
        <v>2001</v>
      </c>
      <c r="F6" s="1" t="s">
        <v>14</v>
      </c>
      <c r="G6" s="1" t="s">
        <v>10</v>
      </c>
      <c r="H6" s="1" t="s">
        <v>19</v>
      </c>
    </row>
    <row r="7" spans="2:8" ht="15.75">
      <c r="B7" s="1" t="s">
        <v>20</v>
      </c>
      <c r="C7" s="2">
        <f>LEFT(B7,2)+MID(B7,5,2)/60</f>
        <v>38.06666666666667</v>
      </c>
      <c r="D7" s="1" t="s">
        <v>8</v>
      </c>
      <c r="E7" s="1">
        <v>1995</v>
      </c>
      <c r="F7" s="1" t="s">
        <v>9</v>
      </c>
      <c r="G7" s="1" t="s">
        <v>10</v>
      </c>
      <c r="H7" s="1" t="s">
        <v>21</v>
      </c>
    </row>
    <row r="8" spans="2:8" ht="15.75">
      <c r="B8" s="1" t="s">
        <v>22</v>
      </c>
      <c r="C8" s="2">
        <f>LEFT(B8,2)+MID(B8,5,2)/60</f>
        <v>38.38333333333333</v>
      </c>
      <c r="D8" s="1" t="s">
        <v>23</v>
      </c>
      <c r="E8" s="1">
        <v>1997</v>
      </c>
      <c r="F8" s="1" t="s">
        <v>24</v>
      </c>
      <c r="G8" s="1" t="s">
        <v>10</v>
      </c>
      <c r="H8" s="1" t="s">
        <v>25</v>
      </c>
    </row>
    <row r="9" spans="2:8" ht="15.75">
      <c r="B9" s="1" t="s">
        <v>26</v>
      </c>
      <c r="C9" s="2">
        <f>LEFT(B9,2)+MID(B9,5,2)/60</f>
        <v>38.56666666666667</v>
      </c>
      <c r="D9" s="1" t="s">
        <v>27</v>
      </c>
      <c r="E9" s="1">
        <v>2006</v>
      </c>
      <c r="F9" s="1" t="s">
        <v>14</v>
      </c>
      <c r="G9" s="1" t="s">
        <v>10</v>
      </c>
      <c r="H9" s="1" t="s">
        <v>28</v>
      </c>
    </row>
    <row r="10" spans="2:8" ht="15.75">
      <c r="B10" s="1" t="s">
        <v>29</v>
      </c>
      <c r="C10" s="2">
        <f>LEFT(B10,2)+MID(B10,5,2)/60</f>
        <v>38.583333333333336</v>
      </c>
      <c r="D10" s="1" t="s">
        <v>30</v>
      </c>
      <c r="E10" s="1">
        <v>2006</v>
      </c>
      <c r="F10" s="1" t="s">
        <v>24</v>
      </c>
      <c r="G10" s="1" t="s">
        <v>10</v>
      </c>
      <c r="H10" s="1" t="s">
        <v>31</v>
      </c>
    </row>
    <row r="11" spans="2:8" ht="15.75">
      <c r="B11" s="1" t="s">
        <v>32</v>
      </c>
      <c r="C11" s="2">
        <f>LEFT(B11,2)+MID(B11,5,2)/60</f>
        <v>38.61666666666667</v>
      </c>
      <c r="D11" s="1" t="s">
        <v>23</v>
      </c>
      <c r="E11" s="1">
        <v>2004</v>
      </c>
      <c r="F11" s="1" t="s">
        <v>24</v>
      </c>
      <c r="G11" s="1" t="s">
        <v>10</v>
      </c>
      <c r="H11" s="1" t="s">
        <v>25</v>
      </c>
    </row>
    <row r="12" spans="2:8" ht="15.75">
      <c r="B12" s="1" t="s">
        <v>33</v>
      </c>
      <c r="C12" s="2">
        <f>LEFT(B12,2)+MID(B12,5,2)/60</f>
        <v>39.03333333333333</v>
      </c>
      <c r="D12" s="1" t="s">
        <v>34</v>
      </c>
      <c r="E12" s="1">
        <v>1997</v>
      </c>
      <c r="F12" s="1" t="s">
        <v>35</v>
      </c>
      <c r="G12" s="1" t="s">
        <v>10</v>
      </c>
      <c r="H12" s="1" t="s">
        <v>36</v>
      </c>
    </row>
    <row r="13" spans="2:8" ht="15.75">
      <c r="B13" s="1" t="s">
        <v>37</v>
      </c>
      <c r="C13" s="2">
        <f>LEFT(B13,2)+MID(B13,5,2)/60</f>
        <v>39.1</v>
      </c>
      <c r="D13" s="1" t="s">
        <v>38</v>
      </c>
      <c r="E13" s="1">
        <v>2003</v>
      </c>
      <c r="F13" s="1" t="s">
        <v>39</v>
      </c>
      <c r="G13" s="1" t="s">
        <v>10</v>
      </c>
      <c r="H13" s="1" t="s">
        <v>40</v>
      </c>
    </row>
    <row r="14" spans="2:8" ht="15.75">
      <c r="B14" s="1" t="s">
        <v>41</v>
      </c>
      <c r="C14" s="2">
        <f>LEFT(B14,2)+MID(B14,5,2)/60</f>
        <v>39.28333333333333</v>
      </c>
      <c r="D14" s="1" t="s">
        <v>30</v>
      </c>
      <c r="E14" s="1">
        <v>2004</v>
      </c>
      <c r="F14" s="1" t="s">
        <v>24</v>
      </c>
      <c r="G14" s="1" t="s">
        <v>10</v>
      </c>
      <c r="H14" s="1" t="s">
        <v>42</v>
      </c>
    </row>
    <row r="15" spans="2:7" ht="15.75">
      <c r="B15" s="1" t="s">
        <v>43</v>
      </c>
      <c r="C15" s="2">
        <f>LEFT(B15,2)+MID(B15,5,2)/60</f>
        <v>39.35</v>
      </c>
      <c r="D15" s="1" t="s">
        <v>44</v>
      </c>
      <c r="E15" s="1">
        <v>2004</v>
      </c>
      <c r="F15" s="1" t="s">
        <v>45</v>
      </c>
      <c r="G15" s="1" t="s">
        <v>46</v>
      </c>
    </row>
    <row r="16" spans="2:7" ht="15.75">
      <c r="B16" s="1" t="s">
        <v>47</v>
      </c>
      <c r="C16" s="2">
        <f>LEFT(B16,2)+MID(B16,5,2)/60</f>
        <v>39.46666666666667</v>
      </c>
      <c r="D16" s="1" t="s">
        <v>48</v>
      </c>
      <c r="E16" s="1">
        <v>1995</v>
      </c>
      <c r="F16" s="1" t="s">
        <v>39</v>
      </c>
      <c r="G16" s="1" t="s">
        <v>46</v>
      </c>
    </row>
    <row r="17" spans="2:8" ht="15.75">
      <c r="B17" s="1" t="s">
        <v>47</v>
      </c>
      <c r="C17" s="2">
        <f>LEFT(B17,2)+MID(B17,5,2)/60</f>
        <v>39.46666666666667</v>
      </c>
      <c r="D17" s="1" t="s">
        <v>49</v>
      </c>
      <c r="E17" s="1">
        <v>1995</v>
      </c>
      <c r="F17" s="1" t="s">
        <v>50</v>
      </c>
      <c r="G17" s="1" t="s">
        <v>10</v>
      </c>
      <c r="H17" s="1" t="s">
        <v>51</v>
      </c>
    </row>
    <row r="18" spans="2:8" ht="15.75">
      <c r="B18" s="1" t="s">
        <v>52</v>
      </c>
      <c r="C18" s="2">
        <f>LEFT(B18,2)+MID(B18,5,2)/60</f>
        <v>39.5</v>
      </c>
      <c r="D18" s="1" t="s">
        <v>53</v>
      </c>
      <c r="E18" s="1">
        <v>1995</v>
      </c>
      <c r="F18" s="1" t="s">
        <v>54</v>
      </c>
      <c r="G18" s="1" t="s">
        <v>10</v>
      </c>
      <c r="H18" s="1" t="s">
        <v>55</v>
      </c>
    </row>
    <row r="19" spans="2:7" ht="15.75">
      <c r="B19" s="1" t="s">
        <v>56</v>
      </c>
      <c r="C19" s="2">
        <f>LEFT(B19,2)+MID(B19,5,2)/60</f>
        <v>39.516666666666666</v>
      </c>
      <c r="D19" s="1" t="s">
        <v>57</v>
      </c>
      <c r="E19" s="1">
        <v>2008</v>
      </c>
      <c r="F19" s="1" t="s">
        <v>39</v>
      </c>
      <c r="G19" s="1" t="s">
        <v>46</v>
      </c>
    </row>
    <row r="20" spans="2:7" ht="15.75">
      <c r="B20" s="1" t="s">
        <v>58</v>
      </c>
      <c r="C20" s="2">
        <f>LEFT(B20,2)+MID(B20,5,2)/60</f>
        <v>39.733333333333334</v>
      </c>
      <c r="D20" s="1" t="s">
        <v>59</v>
      </c>
      <c r="E20" s="1">
        <v>1991</v>
      </c>
      <c r="F20" s="1" t="s">
        <v>9</v>
      </c>
      <c r="G20" s="1" t="s">
        <v>46</v>
      </c>
    </row>
    <row r="21" spans="2:7" ht="15.75">
      <c r="B21" s="1" t="s">
        <v>60</v>
      </c>
      <c r="C21" s="2">
        <f>LEFT(B21,2)+MID(B21,5,2)/60</f>
        <v>39.75</v>
      </c>
      <c r="D21" s="1" t="s">
        <v>48</v>
      </c>
      <c r="E21" s="1">
        <v>1991</v>
      </c>
      <c r="F21" s="1" t="s">
        <v>39</v>
      </c>
      <c r="G21" s="1" t="s">
        <v>46</v>
      </c>
    </row>
    <row r="22" spans="2:8" ht="15.75">
      <c r="B22" s="1" t="s">
        <v>61</v>
      </c>
      <c r="C22" s="2">
        <f>LEFT(B22,2)+MID(B22,5,2)/60</f>
        <v>40</v>
      </c>
      <c r="D22" s="1" t="s">
        <v>23</v>
      </c>
      <c r="E22" s="1">
        <v>2001</v>
      </c>
      <c r="F22" s="1" t="s">
        <v>24</v>
      </c>
      <c r="G22" s="1" t="s">
        <v>10</v>
      </c>
      <c r="H22" s="1" t="s">
        <v>25</v>
      </c>
    </row>
    <row r="23" spans="2:8" ht="15.75">
      <c r="B23" s="1" t="s">
        <v>62</v>
      </c>
      <c r="C23" s="2">
        <f>LEFT(B23,2)+MID(B23,5,2)/60</f>
        <v>40.766666666666666</v>
      </c>
      <c r="D23" s="1" t="s">
        <v>63</v>
      </c>
      <c r="E23" s="1">
        <v>2006</v>
      </c>
      <c r="F23" s="1" t="s">
        <v>64</v>
      </c>
      <c r="G23" s="1" t="s">
        <v>10</v>
      </c>
      <c r="H23" s="1" t="s">
        <v>65</v>
      </c>
    </row>
    <row r="24" spans="2:8" ht="15.75">
      <c r="B24" s="1" t="s">
        <v>66</v>
      </c>
      <c r="C24" s="2">
        <f>LEFT(B24,2)+MID(B24,5,2)/60</f>
        <v>40.85</v>
      </c>
      <c r="D24" s="1" t="s">
        <v>67</v>
      </c>
      <c r="E24" s="1">
        <v>2003</v>
      </c>
      <c r="F24" s="1" t="s">
        <v>68</v>
      </c>
      <c r="G24" s="1" t="s">
        <v>10</v>
      </c>
      <c r="H24" s="1" t="s">
        <v>69</v>
      </c>
    </row>
    <row r="25" spans="2:8" ht="15.75">
      <c r="B25" s="1" t="s">
        <v>70</v>
      </c>
      <c r="C25" s="2">
        <f>LEFT(B25,2)+MID(B25,5,2)/60</f>
        <v>41.3</v>
      </c>
      <c r="D25" s="1" t="s">
        <v>13</v>
      </c>
      <c r="E25" s="1">
        <v>2003</v>
      </c>
      <c r="F25" s="1" t="s">
        <v>14</v>
      </c>
      <c r="G25" s="1" t="s">
        <v>10</v>
      </c>
      <c r="H25" s="1" t="s">
        <v>71</v>
      </c>
    </row>
    <row r="26" spans="2:7" ht="15.75">
      <c r="B26" s="1" t="s">
        <v>72</v>
      </c>
      <c r="C26" s="2">
        <f>LEFT(B26,2)+MID(B26,5,2)/60</f>
        <v>41.35</v>
      </c>
      <c r="D26" s="1" t="s">
        <v>73</v>
      </c>
      <c r="E26" s="1">
        <v>2011</v>
      </c>
      <c r="F26" s="1" t="s">
        <v>39</v>
      </c>
      <c r="G26" s="1" t="s">
        <v>46</v>
      </c>
    </row>
    <row r="27" spans="2:8" ht="15.75">
      <c r="B27" s="1" t="s">
        <v>74</v>
      </c>
      <c r="C27" s="2">
        <f>LEFT(B27,2)+MID(B27,5,2)/60</f>
        <v>41.5</v>
      </c>
      <c r="D27" s="1" t="s">
        <v>75</v>
      </c>
      <c r="E27" s="1">
        <v>2011</v>
      </c>
      <c r="F27" s="1" t="s">
        <v>39</v>
      </c>
      <c r="G27" s="1" t="s">
        <v>10</v>
      </c>
      <c r="H27" s="1" t="s">
        <v>76</v>
      </c>
    </row>
    <row r="28" spans="2:7" ht="15.75">
      <c r="B28" s="1" t="s">
        <v>77</v>
      </c>
      <c r="C28" s="2">
        <f>LEFT(B28,2)+MID(B28,5,2)/60</f>
        <v>41.766666666666666</v>
      </c>
      <c r="D28" s="1" t="s">
        <v>78</v>
      </c>
      <c r="E28" s="1">
        <v>2008</v>
      </c>
      <c r="F28" s="1" t="s">
        <v>79</v>
      </c>
      <c r="G28" s="1" t="s">
        <v>46</v>
      </c>
    </row>
    <row r="29" spans="2:8" ht="15.75">
      <c r="B29" s="1" t="s">
        <v>80</v>
      </c>
      <c r="C29" s="2">
        <f>LEFT(B29,2)+MID(B29,5,2)/60</f>
        <v>41.833333333333336</v>
      </c>
      <c r="D29" s="1" t="s">
        <v>81</v>
      </c>
      <c r="E29" s="1">
        <v>1989</v>
      </c>
      <c r="F29" s="1" t="s">
        <v>35</v>
      </c>
      <c r="G29" s="1" t="s">
        <v>10</v>
      </c>
      <c r="H29" s="1" t="s">
        <v>82</v>
      </c>
    </row>
    <row r="30" spans="2:7" ht="15.75">
      <c r="B30" s="1" t="s">
        <v>80</v>
      </c>
      <c r="C30" s="2">
        <f>LEFT(B30,2)+MID(B30,5,2)/60</f>
        <v>41.833333333333336</v>
      </c>
      <c r="D30" s="1" t="s">
        <v>83</v>
      </c>
      <c r="E30" s="1">
        <v>1987</v>
      </c>
      <c r="F30" s="1" t="s">
        <v>84</v>
      </c>
      <c r="G30" s="1" t="s">
        <v>46</v>
      </c>
    </row>
    <row r="31" spans="2:7" ht="15.75">
      <c r="B31" s="1" t="s">
        <v>85</v>
      </c>
      <c r="C31" s="2">
        <f>LEFT(B31,2)+MID(B31,5,2)/60</f>
        <v>41.95</v>
      </c>
      <c r="D31" s="1" t="s">
        <v>86</v>
      </c>
      <c r="E31" s="1">
        <v>2011</v>
      </c>
      <c r="F31" s="1" t="s">
        <v>35</v>
      </c>
      <c r="G31" s="1" t="s">
        <v>46</v>
      </c>
    </row>
    <row r="32" spans="2:7" ht="15.75">
      <c r="B32" s="1" t="s">
        <v>87</v>
      </c>
      <c r="C32" s="2">
        <f>LEFT(B32,2)+MID(B32,5,2)/60</f>
        <v>42.25</v>
      </c>
      <c r="D32" s="1" t="s">
        <v>88</v>
      </c>
      <c r="E32" s="1">
        <v>1989</v>
      </c>
      <c r="F32" s="1" t="s">
        <v>39</v>
      </c>
      <c r="G32" s="1" t="s">
        <v>46</v>
      </c>
    </row>
    <row r="33" spans="2:7" ht="15.75">
      <c r="B33" s="1" t="s">
        <v>89</v>
      </c>
      <c r="C33" s="2">
        <f>LEFT(B33,2)+MID(B33,5,2)/60</f>
        <v>43.2</v>
      </c>
      <c r="D33" s="1" t="s">
        <v>90</v>
      </c>
      <c r="E33" s="1">
        <v>2011</v>
      </c>
      <c r="F33" s="1" t="s">
        <v>91</v>
      </c>
      <c r="G33" s="1" t="s">
        <v>46</v>
      </c>
    </row>
    <row r="34" spans="2:8" ht="15.75">
      <c r="B34" s="1" t="s">
        <v>89</v>
      </c>
      <c r="C34" s="2">
        <f>LEFT(B34,2)+MID(B34,5,2)/60</f>
        <v>43.2</v>
      </c>
      <c r="D34" s="1" t="s">
        <v>92</v>
      </c>
      <c r="E34" s="1">
        <v>2011</v>
      </c>
      <c r="F34" s="1" t="s">
        <v>14</v>
      </c>
      <c r="G34" s="1" t="s">
        <v>10</v>
      </c>
      <c r="H34" s="1" t="s">
        <v>93</v>
      </c>
    </row>
    <row r="35" spans="2:7" ht="15.75">
      <c r="B35" s="1" t="s">
        <v>94</v>
      </c>
      <c r="C35" s="2">
        <f>LEFT(B35,2)+MID(B35,5,2)/60</f>
        <v>45.333333333333336</v>
      </c>
      <c r="D35" s="1" t="s">
        <v>95</v>
      </c>
      <c r="E35" s="1">
        <v>1989</v>
      </c>
      <c r="F35" s="1" t="s">
        <v>96</v>
      </c>
      <c r="G35" s="1" t="s">
        <v>46</v>
      </c>
    </row>
    <row r="36" spans="2:7" ht="15.75">
      <c r="B36" s="1" t="s">
        <v>97</v>
      </c>
      <c r="C36" s="2">
        <f>LEFT(B36,2)+MID(B36,5,2)/60</f>
        <v>45.36666666666667</v>
      </c>
      <c r="D36" s="1" t="s">
        <v>98</v>
      </c>
      <c r="E36" s="1">
        <v>1952</v>
      </c>
      <c r="F36" s="1" t="s">
        <v>9</v>
      </c>
      <c r="G36" s="1" t="s">
        <v>46</v>
      </c>
    </row>
    <row r="37" spans="2:7" ht="15.75">
      <c r="B37" s="1" t="s">
        <v>99</v>
      </c>
      <c r="C37" s="2">
        <f>LEFT(B37,2)+MID(B37,5,2)/60</f>
        <v>48</v>
      </c>
      <c r="D37" s="1" t="s">
        <v>100</v>
      </c>
      <c r="E37" s="1">
        <v>1986</v>
      </c>
      <c r="F37" s="1" t="s">
        <v>35</v>
      </c>
      <c r="G37" s="1" t="s">
        <v>46</v>
      </c>
    </row>
    <row r="38" spans="2:7" ht="15.75">
      <c r="B38" s="1" t="s">
        <v>99</v>
      </c>
      <c r="C38" s="2">
        <f>LEFT(B38,2)+MID(B38,5,2)/60</f>
        <v>48</v>
      </c>
      <c r="D38" s="1" t="s">
        <v>101</v>
      </c>
      <c r="E38" s="1">
        <v>1986</v>
      </c>
      <c r="F38" s="1" t="s">
        <v>14</v>
      </c>
      <c r="G38" s="1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Richie Cotton</cp:lastModifiedBy>
  <dcterms:created xsi:type="dcterms:W3CDTF">2012-10-31T18:24:24Z</dcterms:created>
  <dcterms:modified xsi:type="dcterms:W3CDTF">2013-08-11T19:47:24Z</dcterms:modified>
  <cp:category/>
  <cp:version/>
  <cp:contentType/>
  <cp:contentStatus/>
  <cp:revision>10</cp:revision>
</cp:coreProperties>
</file>